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illa\Dropbox\RC Tävlingar\RaceConsulting Tävlingar\Pågående tävlingar 2014\10-04 Finalsprinten\Till web\"/>
    </mc:Choice>
  </mc:AlternateContent>
  <bookViews>
    <workbookView xWindow="0" yWindow="0" windowWidth="20490" windowHeight="7755"/>
  </bookViews>
  <sheets>
    <sheet name="Resultatlista" sheetId="1" r:id="rId1"/>
  </sheets>
  <definedNames>
    <definedName name="Print_Area_0" localSheetId="0">Resultatlista!$A$1:$K$47</definedName>
    <definedName name="Print_Area_0_0" localSheetId="0">Resultatlista!$A$1:$K$47</definedName>
    <definedName name="Print_Area_0_0_0" localSheetId="0">Resultatlista!$A$1:$K$47</definedName>
    <definedName name="_xlnm.Print_Area" localSheetId="0">Resultatlista!$A$1:$K$47</definedName>
  </definedNames>
  <calcPr calcId="152511"/>
</workbook>
</file>

<file path=xl/calcChain.xml><?xml version="1.0" encoding="utf-8"?>
<calcChain xmlns="http://schemas.openxmlformats.org/spreadsheetml/2006/main">
  <c r="K47" i="1" l="1"/>
  <c r="K46" i="1"/>
  <c r="K43" i="1"/>
  <c r="K42" i="1"/>
  <c r="K41" i="1"/>
  <c r="K40" i="1"/>
  <c r="K39" i="1"/>
  <c r="K38" i="1"/>
  <c r="K37" i="1"/>
  <c r="K36" i="1"/>
  <c r="K35" i="1"/>
  <c r="K32" i="1"/>
  <c r="K31" i="1"/>
  <c r="K30" i="1"/>
  <c r="K29" i="1"/>
  <c r="K26" i="1"/>
  <c r="K25" i="1"/>
  <c r="K24" i="1"/>
  <c r="K23" i="1"/>
  <c r="K20" i="1"/>
  <c r="K19" i="1"/>
  <c r="K18" i="1"/>
  <c r="K17" i="1"/>
  <c r="K16" i="1"/>
  <c r="K15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<sst xmlns="http://schemas.openxmlformats.org/spreadsheetml/2006/main" count="219" uniqueCount="149">
  <si>
    <t>Finalsprinten 2014-10-04</t>
  </si>
  <si>
    <t>Klass 1 A-B-C Förare Gr E</t>
  </si>
  <si>
    <t>Klass avslutad:</t>
  </si>
  <si>
    <t>Placering</t>
  </si>
  <si>
    <t>Nr</t>
  </si>
  <si>
    <t>Förare/Kartläsare</t>
  </si>
  <si>
    <t>Klubb/Anmälare</t>
  </si>
  <si>
    <t>Bil/reg nr.</t>
  </si>
  <si>
    <t>Licens nr</t>
  </si>
  <si>
    <t>SS 1</t>
  </si>
  <si>
    <t>SS 2</t>
  </si>
  <si>
    <t>SS 3</t>
  </si>
  <si>
    <t>SS 4</t>
  </si>
  <si>
    <t>Tot</t>
  </si>
  <si>
    <r>
      <t xml:space="preserve">Hampus Böe
</t>
    </r>
    <r>
      <rPr>
        <sz val="12"/>
        <color rgb="FF000000"/>
        <rFont val="Cambria"/>
        <family val="1"/>
        <charset val="1"/>
      </rPr>
      <t>Markus Böe</t>
    </r>
  </si>
  <si>
    <r>
      <t xml:space="preserve">Filipstads MC
</t>
    </r>
    <r>
      <rPr>
        <b/>
        <sz val="10"/>
        <color rgb="FF000000"/>
        <rFont val="Cambria"/>
        <family val="1"/>
        <charset val="1"/>
      </rPr>
      <t xml:space="preserve">KJELLBERGS AB            </t>
    </r>
    <r>
      <rPr>
        <sz val="10"/>
        <color rgb="FF000000"/>
        <rFont val="Cambria"/>
        <family val="1"/>
        <charset val="1"/>
      </rPr>
      <t xml:space="preserve">            476
</t>
    </r>
  </si>
  <si>
    <r>
      <t xml:space="preserve">Opel Vectra
</t>
    </r>
    <r>
      <rPr>
        <b/>
        <sz val="10"/>
        <color rgb="FF000000"/>
        <rFont val="Cambria"/>
        <family val="1"/>
        <charset val="1"/>
      </rPr>
      <t>PKE 221</t>
    </r>
  </si>
  <si>
    <r>
      <t xml:space="preserve">920624-2472
680524-6615
                 </t>
    </r>
    <r>
      <rPr>
        <b/>
        <sz val="10"/>
        <rFont val="Cambria"/>
        <family val="1"/>
        <charset val="1"/>
      </rPr>
      <t>476</t>
    </r>
  </si>
  <si>
    <r>
      <t xml:space="preserve">Jesper Samuelsson
</t>
    </r>
    <r>
      <rPr>
        <sz val="12"/>
        <color rgb="FF000000"/>
        <rFont val="Cambria"/>
        <family val="1"/>
        <charset val="1"/>
      </rPr>
      <t>Elinor Karlsson</t>
    </r>
  </si>
  <si>
    <t>Storfors MK</t>
  </si>
  <si>
    <r>
      <t xml:space="preserve">VW Golf III
</t>
    </r>
    <r>
      <rPr>
        <b/>
        <sz val="10"/>
        <color rgb="FF000000"/>
        <rFont val="Cambria"/>
        <family val="1"/>
        <charset val="1"/>
      </rPr>
      <t>NGO 886</t>
    </r>
  </si>
  <si>
    <t>891116-6273
860110-1648</t>
  </si>
  <si>
    <r>
      <t xml:space="preserve">Mikael Nyman
</t>
    </r>
    <r>
      <rPr>
        <sz val="12"/>
        <color rgb="FF000000"/>
        <rFont val="Cambria"/>
        <family val="1"/>
        <charset val="1"/>
      </rPr>
      <t>Petrus Johansson</t>
    </r>
  </si>
  <si>
    <t>MK Kopparberg</t>
  </si>
  <si>
    <r>
      <t xml:space="preserve">Volvo 940
</t>
    </r>
    <r>
      <rPr>
        <b/>
        <sz val="10"/>
        <color rgb="FF000000"/>
        <rFont val="Cambria"/>
        <family val="1"/>
        <charset val="1"/>
      </rPr>
      <t>EPT 268</t>
    </r>
  </si>
  <si>
    <t>640725-6616
710827-6614</t>
  </si>
  <si>
    <r>
      <t xml:space="preserve">Mats Hedborg
</t>
    </r>
    <r>
      <rPr>
        <sz val="12"/>
        <color rgb="FF000000"/>
        <rFont val="Cambria"/>
        <family val="1"/>
        <charset val="1"/>
      </rPr>
      <t>Niklas Hermansson</t>
    </r>
  </si>
  <si>
    <r>
      <t xml:space="preserve">Opel Ascona A
</t>
    </r>
    <r>
      <rPr>
        <b/>
        <sz val="10"/>
        <color rgb="FF000000"/>
        <rFont val="Cambria"/>
        <family val="1"/>
        <charset val="1"/>
      </rPr>
      <t>DAD 828</t>
    </r>
  </si>
  <si>
    <t>631106-6614
660203-6698</t>
  </si>
  <si>
    <r>
      <t xml:space="preserve">Svenerik Söderman
</t>
    </r>
    <r>
      <rPr>
        <sz val="12"/>
        <color rgb="FF000000"/>
        <rFont val="Cambria"/>
        <family val="1"/>
        <charset val="1"/>
      </rPr>
      <t>Erika Söderman</t>
    </r>
  </si>
  <si>
    <t>Mora MK</t>
  </si>
  <si>
    <r>
      <t xml:space="preserve">Opel Astra
</t>
    </r>
    <r>
      <rPr>
        <b/>
        <sz val="10"/>
        <color rgb="FF000000"/>
        <rFont val="Cambria"/>
        <family val="1"/>
        <charset val="1"/>
      </rPr>
      <t>BCS 665</t>
    </r>
  </si>
  <si>
    <t>600926-7193
910902-5768</t>
  </si>
  <si>
    <r>
      <t xml:space="preserve">Roger Andersson
</t>
    </r>
    <r>
      <rPr>
        <sz val="12"/>
        <color rgb="FF000000"/>
        <rFont val="Cambria"/>
        <family val="1"/>
        <charset val="1"/>
      </rPr>
      <t>Ann-Christin Andersson</t>
    </r>
  </si>
  <si>
    <t>Ludvika MS</t>
  </si>
  <si>
    <r>
      <t xml:space="preserve">Ford Escort
</t>
    </r>
    <r>
      <rPr>
        <b/>
        <sz val="10"/>
        <color rgb="FF000000"/>
        <rFont val="Cambria"/>
        <family val="1"/>
        <charset val="1"/>
      </rPr>
      <t>PYC 492</t>
    </r>
  </si>
  <si>
    <t>601123-7135
600308-7142</t>
  </si>
  <si>
    <r>
      <t xml:space="preserve">Roger Rosenborg
</t>
    </r>
    <r>
      <rPr>
        <sz val="12"/>
        <color rgb="FF000000"/>
        <rFont val="Cambria"/>
        <family val="1"/>
        <charset val="1"/>
      </rPr>
      <t>Viktor Rosenborg</t>
    </r>
  </si>
  <si>
    <r>
      <t xml:space="preserve">Volvo 944
</t>
    </r>
    <r>
      <rPr>
        <b/>
        <sz val="10"/>
        <color rgb="FF000000"/>
        <rFont val="Cambria"/>
        <family val="1"/>
        <charset val="1"/>
      </rPr>
      <t>ACX 723</t>
    </r>
  </si>
  <si>
    <t>670824-6753
940113-7717</t>
  </si>
  <si>
    <r>
      <t xml:space="preserve">Mikael Karlsson
</t>
    </r>
    <r>
      <rPr>
        <sz val="12"/>
        <color rgb="FF000000"/>
        <rFont val="Cambria"/>
        <family val="1"/>
        <charset val="1"/>
      </rPr>
      <t>Alexander Glavsjö Holm</t>
    </r>
  </si>
  <si>
    <t>Munkfors MC
Karlstads MC Bil</t>
  </si>
  <si>
    <r>
      <t xml:space="preserve">VW Golf II
</t>
    </r>
    <r>
      <rPr>
        <b/>
        <sz val="10"/>
        <color rgb="FF000000"/>
        <rFont val="Cambria"/>
        <family val="1"/>
        <charset val="1"/>
      </rPr>
      <t>NEG 994</t>
    </r>
  </si>
  <si>
    <t>640521-6216
970829-4757</t>
  </si>
  <si>
    <r>
      <t xml:space="preserve">Rolf Pettersson
</t>
    </r>
    <r>
      <rPr>
        <sz val="12"/>
        <color rgb="FF000000"/>
        <rFont val="Cambria"/>
        <family val="1"/>
        <charset val="1"/>
      </rPr>
      <t>Sven Erik Svensson</t>
    </r>
  </si>
  <si>
    <t>SMK Örebro</t>
  </si>
  <si>
    <r>
      <t xml:space="preserve">VW Golf 
</t>
    </r>
    <r>
      <rPr>
        <b/>
        <sz val="10"/>
        <color rgb="FF000000"/>
        <rFont val="Cambria"/>
        <family val="1"/>
        <charset val="1"/>
      </rPr>
      <t>DWN 141</t>
    </r>
  </si>
  <si>
    <t>550123-6631
551208-6694</t>
  </si>
  <si>
    <t>Klass 2 A-B-C VOC/Gr F RWD/Grp 0-1600</t>
  </si>
  <si>
    <r>
      <t xml:space="preserve">Anders Lönnström
</t>
    </r>
    <r>
      <rPr>
        <sz val="12"/>
        <color rgb="FF000000"/>
        <rFont val="Cambria"/>
        <family val="1"/>
        <charset val="1"/>
      </rPr>
      <t>Hanna Lönnström</t>
    </r>
  </si>
  <si>
    <t>Nora MK</t>
  </si>
  <si>
    <r>
      <t xml:space="preserve">Volvo 244
</t>
    </r>
    <r>
      <rPr>
        <b/>
        <sz val="10"/>
        <color rgb="FF000000"/>
        <rFont val="Cambria"/>
        <family val="1"/>
        <charset val="1"/>
      </rPr>
      <t>OYU 724</t>
    </r>
  </si>
  <si>
    <t>830509-6656
800520-6605</t>
  </si>
  <si>
    <r>
      <t xml:space="preserve">Jens Sjöström
</t>
    </r>
    <r>
      <rPr>
        <sz val="12"/>
        <color rgb="FF000000"/>
        <rFont val="Cambria"/>
        <family val="1"/>
        <charset val="1"/>
      </rPr>
      <t>Angelica Eriksson</t>
    </r>
  </si>
  <si>
    <t>Malungs MK
Vansbro MK</t>
  </si>
  <si>
    <r>
      <t xml:space="preserve">Volvo 940
</t>
    </r>
    <r>
      <rPr>
        <b/>
        <sz val="10"/>
        <color rgb="FF000000"/>
        <rFont val="Cambria"/>
        <family val="1"/>
        <charset val="1"/>
      </rPr>
      <t>CYD 271</t>
    </r>
  </si>
  <si>
    <t>901011-2531
910125-1602</t>
  </si>
  <si>
    <r>
      <t xml:space="preserve">Johan Eriksson
</t>
    </r>
    <r>
      <rPr>
        <sz val="12"/>
        <color rgb="FF000000"/>
        <rFont val="Cambria"/>
        <family val="1"/>
        <charset val="1"/>
      </rPr>
      <t>Johan Mattsson</t>
    </r>
  </si>
  <si>
    <r>
      <t xml:space="preserve">MK Ratten
MK Team Westom
</t>
    </r>
    <r>
      <rPr>
        <b/>
        <sz val="10"/>
        <color rgb="FF000000"/>
        <rFont val="Cambria"/>
        <family val="1"/>
        <charset val="1"/>
      </rPr>
      <t xml:space="preserve">KYRK MOTORSPORT .SE     271
</t>
    </r>
  </si>
  <si>
    <r>
      <t xml:space="preserve">Volvo 244
</t>
    </r>
    <r>
      <rPr>
        <b/>
        <sz val="10"/>
        <color rgb="FF000000"/>
        <rFont val="Cambria"/>
        <family val="1"/>
        <charset val="1"/>
      </rPr>
      <t>DBS 968</t>
    </r>
  </si>
  <si>
    <r>
      <t xml:space="preserve">910324-0017
970614-3139
                </t>
    </r>
    <r>
      <rPr>
        <b/>
        <sz val="10"/>
        <rFont val="Cambria"/>
        <family val="1"/>
        <charset val="1"/>
      </rPr>
      <t xml:space="preserve"> 271</t>
    </r>
  </si>
  <si>
    <r>
      <t xml:space="preserve">Olle Henriksson
</t>
    </r>
    <r>
      <rPr>
        <sz val="12"/>
        <color rgb="FF000000"/>
        <rFont val="Cambria"/>
        <family val="1"/>
        <charset val="1"/>
      </rPr>
      <t>Rebecca Andersson</t>
    </r>
  </si>
  <si>
    <t>Filipstads MC
Hällefors MK</t>
  </si>
  <si>
    <r>
      <t xml:space="preserve">Volvo 240
</t>
    </r>
    <r>
      <rPr>
        <b/>
        <sz val="10"/>
        <color rgb="FF000000"/>
        <rFont val="Cambria"/>
        <family val="1"/>
        <charset val="1"/>
      </rPr>
      <t>LCW 976</t>
    </r>
  </si>
  <si>
    <t>730212-6334
901213-3568</t>
  </si>
  <si>
    <r>
      <t xml:space="preserve">Per Carlsson
</t>
    </r>
    <r>
      <rPr>
        <sz val="12"/>
        <color rgb="FF000000"/>
        <rFont val="Cambria"/>
        <family val="1"/>
        <charset val="1"/>
      </rPr>
      <t>Peter Holmberg</t>
    </r>
  </si>
  <si>
    <r>
      <t xml:space="preserve">Volvo 244
</t>
    </r>
    <r>
      <rPr>
        <b/>
        <sz val="10"/>
        <color rgb="FF000000"/>
        <rFont val="Cambria"/>
        <family val="1"/>
        <charset val="1"/>
      </rPr>
      <t>KRK 757</t>
    </r>
  </si>
  <si>
    <t>730317-6635
740708-6714</t>
  </si>
  <si>
    <r>
      <t xml:space="preserve">Bjarne Sools
</t>
    </r>
    <r>
      <rPr>
        <sz val="12"/>
        <color rgb="FF000000"/>
        <rFont val="Cambria"/>
        <family val="1"/>
        <charset val="1"/>
      </rPr>
      <t>Conny Johansson</t>
    </r>
  </si>
  <si>
    <t>Filipstads MC
Munkfors MC</t>
  </si>
  <si>
    <r>
      <t xml:space="preserve">Volvo 940
</t>
    </r>
    <r>
      <rPr>
        <b/>
        <sz val="10"/>
        <color rgb="FF000000"/>
        <rFont val="Cambria"/>
        <family val="1"/>
        <charset val="1"/>
      </rPr>
      <t>EJP 339</t>
    </r>
  </si>
  <si>
    <t>740521-6230
760628-6214</t>
  </si>
  <si>
    <t>brutit</t>
  </si>
  <si>
    <t>Klass 5 C-Förare 2 wd</t>
  </si>
  <si>
    <r>
      <t xml:space="preserve">Petra Nordquist
</t>
    </r>
    <r>
      <rPr>
        <sz val="12"/>
        <color rgb="FF000000"/>
        <rFont val="Cambria"/>
        <family val="1"/>
        <charset val="1"/>
      </rPr>
      <t>Christer Lundh</t>
    </r>
  </si>
  <si>
    <r>
      <t xml:space="preserve">MK Kopparberg
Hällefors MK
</t>
    </r>
    <r>
      <rPr>
        <b/>
        <sz val="10"/>
        <color rgb="FF000000"/>
        <rFont val="Cambria"/>
        <family val="1"/>
        <charset val="1"/>
      </rPr>
      <t xml:space="preserve">LEDIN MOTORSPORT             </t>
    </r>
  </si>
  <si>
    <r>
      <t xml:space="preserve">Opel Kadett
</t>
    </r>
    <r>
      <rPr>
        <b/>
        <sz val="10"/>
        <color rgb="FF000000"/>
        <rFont val="Cambria"/>
        <family val="1"/>
        <charset val="1"/>
      </rPr>
      <t>GTH 079</t>
    </r>
  </si>
  <si>
    <r>
      <t xml:space="preserve">871028-6629
890517-6718
                   </t>
    </r>
    <r>
      <rPr>
        <b/>
        <sz val="10"/>
        <rFont val="Cambria"/>
        <family val="1"/>
        <charset val="1"/>
      </rPr>
      <t>56</t>
    </r>
  </si>
  <si>
    <r>
      <t xml:space="preserve">Oscar Vöks
</t>
    </r>
    <r>
      <rPr>
        <sz val="12"/>
        <color rgb="FF000000"/>
        <rFont val="Cambria"/>
        <family val="1"/>
        <charset val="1"/>
      </rPr>
      <t>Michael Vöks</t>
    </r>
  </si>
  <si>
    <r>
      <t xml:space="preserve">VW Golf I
</t>
    </r>
    <r>
      <rPr>
        <b/>
        <sz val="10"/>
        <color rgb="FF000000"/>
        <rFont val="Cambria"/>
        <family val="1"/>
        <charset val="1"/>
      </rPr>
      <t>HZP 958</t>
    </r>
  </si>
  <si>
    <t>910122-1332
600713-6655</t>
  </si>
  <si>
    <r>
      <t xml:space="preserve">Joakim Lindberg
</t>
    </r>
    <r>
      <rPr>
        <sz val="12"/>
        <color rgb="FF000000"/>
        <rFont val="Cambria"/>
        <family val="1"/>
        <charset val="1"/>
      </rPr>
      <t>David Abrahamsson</t>
    </r>
  </si>
  <si>
    <t>Björnjägarens RC
Idkebergets MK</t>
  </si>
  <si>
    <r>
      <t xml:space="preserve">Opel Ascona B
</t>
    </r>
    <r>
      <rPr>
        <b/>
        <sz val="10"/>
        <color rgb="FF000000"/>
        <rFont val="Cambria"/>
        <family val="1"/>
        <charset val="1"/>
      </rPr>
      <t>KOA 869</t>
    </r>
  </si>
  <si>
    <t>860601-6619
821007-7478</t>
  </si>
  <si>
    <r>
      <t xml:space="preserve">Kjell Vikström
</t>
    </r>
    <r>
      <rPr>
        <sz val="12"/>
        <color rgb="FF000000"/>
        <rFont val="Cambria"/>
        <family val="1"/>
        <charset val="1"/>
      </rPr>
      <t>Fritjof Vikström</t>
    </r>
  </si>
  <si>
    <r>
      <t xml:space="preserve">Ford Fiesta ST
</t>
    </r>
    <r>
      <rPr>
        <b/>
        <sz val="10"/>
        <color rgb="FF000000"/>
        <rFont val="Cambria"/>
        <family val="1"/>
        <charset val="1"/>
      </rPr>
      <t>WON 758</t>
    </r>
  </si>
  <si>
    <t>660414-6693
900124-4574</t>
  </si>
  <si>
    <t>Klass 6 B-Förare 2 wd</t>
  </si>
  <si>
    <r>
      <t xml:space="preserve">Pontus Lönnström
</t>
    </r>
    <r>
      <rPr>
        <sz val="12"/>
        <color rgb="FF000000"/>
        <rFont val="Cambria"/>
        <family val="1"/>
        <charset val="1"/>
      </rPr>
      <t>Håkan Einarsson</t>
    </r>
  </si>
  <si>
    <r>
      <t xml:space="preserve">Volvo 242
</t>
    </r>
    <r>
      <rPr>
        <b/>
        <sz val="10"/>
        <color rgb="FF000000"/>
        <rFont val="Cambria"/>
        <family val="1"/>
        <charset val="1"/>
      </rPr>
      <t>HTP 890</t>
    </r>
  </si>
  <si>
    <t>951129-4812
570708-6632</t>
  </si>
  <si>
    <r>
      <t xml:space="preserve">Reine Bergström
</t>
    </r>
    <r>
      <rPr>
        <sz val="12"/>
        <color rgb="FF000000"/>
        <rFont val="Cambria"/>
        <family val="1"/>
        <charset val="1"/>
      </rPr>
      <t>Robin Bergström</t>
    </r>
  </si>
  <si>
    <t>Hällefors MK</t>
  </si>
  <si>
    <r>
      <t xml:space="preserve">Peugeot 306
GTI
</t>
    </r>
    <r>
      <rPr>
        <b/>
        <sz val="10"/>
        <color rgb="FF000000"/>
        <rFont val="Cambria"/>
        <family val="1"/>
        <charset val="1"/>
      </rPr>
      <t>EKL 845</t>
    </r>
    <r>
      <rPr>
        <sz val="10"/>
        <color rgb="FF000000"/>
        <rFont val="Cambria"/>
        <family val="1"/>
        <charset val="1"/>
      </rPr>
      <t xml:space="preserve"> </t>
    </r>
  </si>
  <si>
    <t>730703-6637
830117-6635</t>
  </si>
  <si>
    <r>
      <t xml:space="preserve">Rolf Andersson
</t>
    </r>
    <r>
      <rPr>
        <sz val="12"/>
        <color rgb="FF000000"/>
        <rFont val="Cambria"/>
        <family val="1"/>
        <charset val="1"/>
      </rPr>
      <t>Jimmy Karlsson</t>
    </r>
  </si>
  <si>
    <t>Laxå MK
Storfors MK</t>
  </si>
  <si>
    <r>
      <t xml:space="preserve">Volvo 940
</t>
    </r>
    <r>
      <rPr>
        <b/>
        <sz val="10"/>
        <color rgb="FF000000"/>
        <rFont val="Cambria"/>
        <family val="1"/>
        <charset val="1"/>
      </rPr>
      <t>JBD 484</t>
    </r>
  </si>
  <si>
    <t>380220-6833
610729-6656</t>
  </si>
  <si>
    <r>
      <t xml:space="preserve">Leif Göransson
</t>
    </r>
    <r>
      <rPr>
        <sz val="12"/>
        <color rgb="FF000000"/>
        <rFont val="Cambria"/>
        <family val="1"/>
        <charset val="1"/>
      </rPr>
      <t>Tore Jansson</t>
    </r>
  </si>
  <si>
    <t>Filipstads MC</t>
  </si>
  <si>
    <r>
      <t xml:space="preserve">Opel Ascona B
</t>
    </r>
    <r>
      <rPr>
        <b/>
        <sz val="10"/>
        <color rgb="FF000000"/>
        <rFont val="Cambria"/>
        <family val="1"/>
        <charset val="1"/>
      </rPr>
      <t>JOZ 701</t>
    </r>
  </si>
  <si>
    <t>540902-6316
560610-6432</t>
  </si>
  <si>
    <t>Klass 7 A-Förare 2 wd</t>
  </si>
  <si>
    <r>
      <t xml:space="preserve">Stefan Axelsson
</t>
    </r>
    <r>
      <rPr>
        <sz val="12"/>
        <color rgb="FF000000"/>
        <rFont val="Cambria"/>
        <family val="1"/>
        <charset val="1"/>
      </rPr>
      <t>Tobias Drufva</t>
    </r>
  </si>
  <si>
    <t>Säffle MC</t>
  </si>
  <si>
    <r>
      <t xml:space="preserve">Volvo 940
</t>
    </r>
    <r>
      <rPr>
        <b/>
        <sz val="10"/>
        <color rgb="FF000000"/>
        <rFont val="Cambria"/>
        <family val="1"/>
        <charset val="1"/>
      </rPr>
      <t>GYW 183</t>
    </r>
  </si>
  <si>
    <t>620828-6333
791116-5533</t>
  </si>
  <si>
    <r>
      <t xml:space="preserve">Jan Johansson
</t>
    </r>
    <r>
      <rPr>
        <sz val="12"/>
        <color rgb="FF000000"/>
        <rFont val="Cambria"/>
        <family val="1"/>
        <charset val="1"/>
      </rPr>
      <t>Bernt Broo</t>
    </r>
  </si>
  <si>
    <t>Fryksdalens MK
Kils MK Bil</t>
  </si>
  <si>
    <r>
      <t xml:space="preserve">Toyota Corolla 
</t>
    </r>
    <r>
      <rPr>
        <b/>
        <sz val="10"/>
        <color rgb="FF000000"/>
        <rFont val="Cambria"/>
        <family val="1"/>
        <charset val="1"/>
      </rPr>
      <t>KXH 969</t>
    </r>
  </si>
  <si>
    <t>700223-6276
450605-4875</t>
  </si>
  <si>
    <r>
      <t xml:space="preserve">Tommy Vikström
</t>
    </r>
    <r>
      <rPr>
        <sz val="12"/>
        <color rgb="FF000000"/>
        <rFont val="Cambria"/>
        <family val="1"/>
        <charset val="1"/>
      </rPr>
      <t>Nicklas Persson</t>
    </r>
  </si>
  <si>
    <t>Fagersta MK</t>
  </si>
  <si>
    <t>VW Golf
MWF 608</t>
  </si>
  <si>
    <t>661117-8911
690510-7212</t>
  </si>
  <si>
    <r>
      <t xml:space="preserve">Thomas Blåder
</t>
    </r>
    <r>
      <rPr>
        <sz val="12"/>
        <color rgb="FF000000"/>
        <rFont val="Cambria"/>
        <family val="1"/>
        <charset val="1"/>
      </rPr>
      <t>Tomas Jonasson</t>
    </r>
  </si>
  <si>
    <r>
      <t xml:space="preserve">Volvo 940
</t>
    </r>
    <r>
      <rPr>
        <b/>
        <sz val="10"/>
        <color rgb="FF000000"/>
        <rFont val="Cambria"/>
        <family val="1"/>
        <charset val="1"/>
      </rPr>
      <t>ANN 919</t>
    </r>
  </si>
  <si>
    <t>660518-6219
630223-6275</t>
  </si>
  <si>
    <r>
      <t xml:space="preserve">Stefan Palmér
</t>
    </r>
    <r>
      <rPr>
        <sz val="12"/>
        <color rgb="FF000000"/>
        <rFont val="Cambria"/>
        <family val="1"/>
        <charset val="1"/>
      </rPr>
      <t>Niklas Johansson</t>
    </r>
  </si>
  <si>
    <t>Volvo 240
HFZ 853</t>
  </si>
  <si>
    <t>670511-2412
690807-1910</t>
  </si>
  <si>
    <r>
      <t xml:space="preserve">Gunnar Bäck
</t>
    </r>
    <r>
      <rPr>
        <sz val="12"/>
        <color rgb="FF000000"/>
        <rFont val="Cambria"/>
        <family val="1"/>
        <charset val="1"/>
      </rPr>
      <t>Sofia Bäck</t>
    </r>
  </si>
  <si>
    <t>MK Team Westom</t>
  </si>
  <si>
    <r>
      <t xml:space="preserve">Toyota Starlet
</t>
    </r>
    <r>
      <rPr>
        <b/>
        <sz val="10"/>
        <color rgb="FF000000"/>
        <rFont val="Cambria"/>
        <family val="1"/>
        <charset val="1"/>
      </rPr>
      <t>KRO 079</t>
    </r>
  </si>
  <si>
    <t>551025-5598
870714-5580</t>
  </si>
  <si>
    <r>
      <t xml:space="preserve">Lars Lindholm
</t>
    </r>
    <r>
      <rPr>
        <sz val="12"/>
        <color rgb="FF000000"/>
        <rFont val="Cambria"/>
        <family val="1"/>
        <charset val="1"/>
      </rPr>
      <t>Björn Östring</t>
    </r>
  </si>
  <si>
    <t>Vallentuna MK
Skepptuna MK</t>
  </si>
  <si>
    <r>
      <t xml:space="preserve">Toyota Corolla
GT
</t>
    </r>
    <r>
      <rPr>
        <b/>
        <sz val="10"/>
        <color rgb="FF000000"/>
        <rFont val="Cambria"/>
        <family val="1"/>
        <charset val="1"/>
      </rPr>
      <t xml:space="preserve">BJO 805
</t>
    </r>
    <r>
      <rPr>
        <sz val="10"/>
        <color rgb="FF000000"/>
        <rFont val="Cambria"/>
        <family val="1"/>
        <charset val="1"/>
      </rPr>
      <t xml:space="preserve">
KXH 969</t>
    </r>
  </si>
  <si>
    <t>630602-0113
611207-1094</t>
  </si>
  <si>
    <t>Brutit</t>
  </si>
  <si>
    <r>
      <t xml:space="preserve">Peter Thors
</t>
    </r>
    <r>
      <rPr>
        <sz val="12"/>
        <color rgb="FF000000"/>
        <rFont val="Cambria"/>
        <family val="1"/>
        <charset val="1"/>
      </rPr>
      <t>Jörgen Rådh</t>
    </r>
  </si>
  <si>
    <t>Karlstads MC Bil
Munkfors MC</t>
  </si>
  <si>
    <r>
      <t xml:space="preserve">Volvo 142
</t>
    </r>
    <r>
      <rPr>
        <b/>
        <sz val="10"/>
        <color rgb="FF000000"/>
        <rFont val="Cambria"/>
        <family val="1"/>
        <charset val="1"/>
      </rPr>
      <t>EUL 741</t>
    </r>
  </si>
  <si>
    <t>510823-9350
730808-6276</t>
  </si>
  <si>
    <r>
      <t xml:space="preserve">Alf Göran Hagelin
</t>
    </r>
    <r>
      <rPr>
        <sz val="12"/>
        <color rgb="FF000000"/>
        <rFont val="Cambria"/>
        <family val="1"/>
        <charset val="1"/>
      </rPr>
      <t>Ola Persson</t>
    </r>
  </si>
  <si>
    <t>Munkfors MC
Ludvika MS</t>
  </si>
  <si>
    <r>
      <t xml:space="preserve">Volvo 244
</t>
    </r>
    <r>
      <rPr>
        <b/>
        <sz val="10"/>
        <color rgb="FF000000"/>
        <rFont val="Cambria"/>
        <family val="1"/>
        <charset val="1"/>
      </rPr>
      <t>PSR 902</t>
    </r>
  </si>
  <si>
    <t>510226-6250
650929-0273</t>
  </si>
  <si>
    <t>Ej start!</t>
  </si>
  <si>
    <t>Klass 8 A-B-C Förare 4 wd</t>
  </si>
  <si>
    <r>
      <t xml:space="preserve">Kristian Svendsen
</t>
    </r>
    <r>
      <rPr>
        <sz val="12"/>
        <color rgb="FF000000"/>
        <rFont val="Cambria"/>
        <family val="1"/>
        <charset val="1"/>
      </rPr>
      <t>Trine Lie Vatle</t>
    </r>
  </si>
  <si>
    <t>KNA   Indre Östfold</t>
  </si>
  <si>
    <r>
      <t xml:space="preserve">Mitsubishi Lancer EVO III
</t>
    </r>
    <r>
      <rPr>
        <b/>
        <sz val="10"/>
        <color rgb="FF000000"/>
        <rFont val="Cambria"/>
        <family val="1"/>
        <charset val="1"/>
      </rPr>
      <t>AJ 63209</t>
    </r>
  </si>
  <si>
    <t>KO 14.28642
19019440233</t>
  </si>
  <si>
    <r>
      <t xml:space="preserve">Emil Carlsson
</t>
    </r>
    <r>
      <rPr>
        <sz val="12"/>
        <color rgb="FF000000"/>
        <rFont val="Cambria"/>
        <family val="1"/>
        <charset val="1"/>
      </rPr>
      <t>Jimmy Andersson</t>
    </r>
  </si>
  <si>
    <r>
      <t xml:space="preserve">Mitsubishi Lancer EVO VII 
</t>
    </r>
    <r>
      <rPr>
        <b/>
        <sz val="10"/>
        <color rgb="FF000000"/>
        <rFont val="Cambria"/>
        <family val="1"/>
        <charset val="1"/>
      </rPr>
      <t>BSN 421</t>
    </r>
  </si>
  <si>
    <t>881020-7137
000701-2099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</si>
</sst>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1"/>
    </font>
    <font>
      <sz val="10"/>
      <name val="Cambria"/>
      <family val="1"/>
      <charset val="1"/>
    </font>
    <font>
      <b/>
      <sz val="20"/>
      <name val="Cambria"/>
      <family val="1"/>
      <charset val="1"/>
    </font>
    <font>
      <b/>
      <sz val="16"/>
      <name val="Cambria"/>
      <family val="1"/>
      <charset val="1"/>
    </font>
    <font>
      <b/>
      <sz val="18"/>
      <name val="Cambria"/>
      <family val="1"/>
      <charset val="1"/>
    </font>
    <font>
      <sz val="16"/>
      <name val="Cambria"/>
      <family val="1"/>
      <charset val="1"/>
    </font>
    <font>
      <sz val="18"/>
      <name val="Cambria"/>
      <family val="1"/>
      <charset val="1"/>
    </font>
    <font>
      <b/>
      <sz val="10"/>
      <color rgb="FF000000"/>
      <name val="Cambria"/>
      <family val="1"/>
      <charset val="1"/>
    </font>
    <font>
      <b/>
      <sz val="9"/>
      <color rgb="FF000000"/>
      <name val="Cambria"/>
      <family val="1"/>
      <charset val="1"/>
    </font>
    <font>
      <b/>
      <sz val="10"/>
      <name val="Cambria"/>
      <family val="1"/>
      <charset val="1"/>
    </font>
    <font>
      <sz val="20"/>
      <color rgb="FF000000"/>
      <name val="Cambria"/>
      <family val="1"/>
      <charset val="1"/>
    </font>
    <font>
      <sz val="9"/>
      <color rgb="FF000000"/>
      <name val="Cambria"/>
      <family val="1"/>
      <charset val="1"/>
    </font>
    <font>
      <b/>
      <sz val="12"/>
      <color rgb="FF000000"/>
      <name val="Cambria"/>
      <family val="1"/>
      <charset val="1"/>
    </font>
    <font>
      <sz val="12"/>
      <color rgb="FF000000"/>
      <name val="Cambria"/>
      <family val="1"/>
      <charset val="1"/>
    </font>
    <font>
      <sz val="10"/>
      <color rgb="FF000000"/>
      <name val="Cambria"/>
      <family val="1"/>
      <charset val="1"/>
    </font>
    <font>
      <b/>
      <sz val="9"/>
      <name val="Cambria"/>
      <family val="1"/>
      <charset val="1"/>
    </font>
    <font>
      <sz val="10"/>
      <color rgb="FFFFFFFF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3" borderId="4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20" fontId="6" fillId="0" borderId="1" xfId="0" applyNumberFormat="1" applyFont="1" applyBorder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vertical="top"/>
    </xf>
    <xf numFmtId="0" fontId="10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7" fontId="1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47" fontId="1" fillId="3" borderId="3" xfId="0" applyNumberFormat="1" applyFont="1" applyFill="1" applyBorder="1" applyAlignment="1">
      <alignment horizontal="center" vertical="center"/>
    </xf>
    <xf numFmtId="47" fontId="16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8" fillId="0" borderId="3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47" fontId="1" fillId="0" borderId="5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47" fontId="16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7"/>
  <sheetViews>
    <sheetView tabSelected="1" view="pageBreakPreview" zoomScale="130" zoomScaleNormal="75" zoomScalePageLayoutView="130" workbookViewId="0">
      <selection activeCell="D4" sqref="D4"/>
    </sheetView>
  </sheetViews>
  <sheetFormatPr defaultRowHeight="12.75" x14ac:dyDescent="0.2"/>
  <cols>
    <col min="1" max="1" width="9.28515625" style="5"/>
    <col min="2" max="2" width="4" style="5"/>
    <col min="3" max="3" width="27.7109375" style="5"/>
    <col min="4" max="4" width="34.7109375" style="5"/>
    <col min="5" max="5" width="15.42578125" style="5"/>
    <col min="6" max="6" width="0" style="5" hidden="1"/>
    <col min="7" max="11" width="10.7109375" style="5"/>
    <col min="12" max="1025" width="9.140625" style="5"/>
  </cols>
  <sheetData>
    <row r="1" spans="1:11" ht="25.5" customHeight="1" x14ac:dyDescent="0.35">
      <c r="A1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11" ht="22.5" x14ac:dyDescent="0.2">
      <c r="A2"/>
      <c r="B2" s="6"/>
      <c r="C2" s="3" t="s">
        <v>1</v>
      </c>
      <c r="D2" s="3"/>
      <c r="E2" s="7"/>
      <c r="F2" s="7"/>
      <c r="G2" s="7"/>
      <c r="H2" s="2" t="s">
        <v>2</v>
      </c>
      <c r="I2" s="2"/>
      <c r="J2" s="2"/>
      <c r="K2" s="8">
        <v>0.54861111111111105</v>
      </c>
    </row>
    <row r="3" spans="1:11" ht="15.75" customHeight="1" x14ac:dyDescent="0.2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5" t="s">
        <v>13</v>
      </c>
    </row>
    <row r="4" spans="1:11" ht="39.950000000000003" customHeight="1" x14ac:dyDescent="0.2">
      <c r="A4" s="16">
        <v>1</v>
      </c>
      <c r="B4" s="17">
        <v>23</v>
      </c>
      <c r="C4" s="18" t="s">
        <v>14</v>
      </c>
      <c r="D4" s="19" t="s">
        <v>15</v>
      </c>
      <c r="E4" s="19" t="s">
        <v>16</v>
      </c>
      <c r="F4" s="20" t="s">
        <v>17</v>
      </c>
      <c r="G4" s="21">
        <v>1.4837962962962999E-3</v>
      </c>
      <c r="H4" s="21">
        <v>1.0127314814814799E-3</v>
      </c>
      <c r="I4" s="21">
        <v>9.4907407407407397E-4</v>
      </c>
      <c r="J4" s="21">
        <v>1.55439814814815E-3</v>
      </c>
      <c r="K4" s="21">
        <f t="shared" ref="K4:K12" si="0">SUM(G4+H4+I4+J4)</f>
        <v>5.0000000000000036E-3</v>
      </c>
    </row>
    <row r="5" spans="1:11" ht="39.950000000000003" customHeight="1" x14ac:dyDescent="0.2">
      <c r="A5" s="16">
        <v>2</v>
      </c>
      <c r="B5" s="17">
        <v>101</v>
      </c>
      <c r="C5" s="18" t="s">
        <v>18</v>
      </c>
      <c r="D5" s="19" t="s">
        <v>19</v>
      </c>
      <c r="E5" s="19" t="s">
        <v>20</v>
      </c>
      <c r="F5" s="20" t="s">
        <v>21</v>
      </c>
      <c r="G5" s="21">
        <v>1.51736111111111E-3</v>
      </c>
      <c r="H5" s="21">
        <v>1.0023148148148101E-3</v>
      </c>
      <c r="I5" s="21">
        <v>9.7569444444444396E-4</v>
      </c>
      <c r="J5" s="21">
        <v>1.5879629629629601E-3</v>
      </c>
      <c r="K5" s="21">
        <f t="shared" si="0"/>
        <v>5.0833333333333243E-3</v>
      </c>
    </row>
    <row r="6" spans="1:11" ht="39.950000000000003" customHeight="1" x14ac:dyDescent="0.2">
      <c r="A6" s="16">
        <v>3</v>
      </c>
      <c r="B6" s="17">
        <v>1</v>
      </c>
      <c r="C6" s="18" t="s">
        <v>22</v>
      </c>
      <c r="D6" s="19" t="s">
        <v>23</v>
      </c>
      <c r="E6" s="19" t="s">
        <v>24</v>
      </c>
      <c r="F6" s="20" t="s">
        <v>25</v>
      </c>
      <c r="G6" s="21">
        <v>1.58217592592593E-3</v>
      </c>
      <c r="H6" s="21">
        <v>1.0706018518518499E-3</v>
      </c>
      <c r="I6" s="21">
        <v>1.02430555555556E-3</v>
      </c>
      <c r="J6" s="21">
        <v>1.65856481481482E-3</v>
      </c>
      <c r="K6" s="21">
        <f t="shared" si="0"/>
        <v>5.3356481481481597E-3</v>
      </c>
    </row>
    <row r="7" spans="1:11" ht="39.950000000000003" customHeight="1" x14ac:dyDescent="0.2">
      <c r="A7" s="16">
        <v>4</v>
      </c>
      <c r="B7" s="17">
        <v>2</v>
      </c>
      <c r="C7" s="18" t="s">
        <v>26</v>
      </c>
      <c r="D7" s="19" t="s">
        <v>23</v>
      </c>
      <c r="E7" s="19" t="s">
        <v>27</v>
      </c>
      <c r="F7" s="20" t="s">
        <v>28</v>
      </c>
      <c r="G7" s="21">
        <v>1.5775462962963E-3</v>
      </c>
      <c r="H7" s="21">
        <v>1.0659722222222199E-3</v>
      </c>
      <c r="I7" s="21">
        <v>1.03125E-3</v>
      </c>
      <c r="J7" s="21">
        <v>1.66550925925926E-3</v>
      </c>
      <c r="K7" s="21">
        <f t="shared" si="0"/>
        <v>5.3402777777777797E-3</v>
      </c>
    </row>
    <row r="8" spans="1:11" ht="39.950000000000003" customHeight="1" x14ac:dyDescent="0.2">
      <c r="A8" s="16">
        <v>5</v>
      </c>
      <c r="B8" s="17">
        <v>102</v>
      </c>
      <c r="C8" s="18" t="s">
        <v>29</v>
      </c>
      <c r="D8" s="19" t="s">
        <v>30</v>
      </c>
      <c r="E8" s="19" t="s">
        <v>31</v>
      </c>
      <c r="F8" s="20" t="s">
        <v>32</v>
      </c>
      <c r="G8" s="21">
        <v>1.60763888888889E-3</v>
      </c>
      <c r="H8" s="21">
        <v>1.0451388888888899E-3</v>
      </c>
      <c r="I8" s="21">
        <v>1.0347222222222201E-3</v>
      </c>
      <c r="J8" s="21">
        <v>1.6770833333333299E-3</v>
      </c>
      <c r="K8" s="21">
        <f t="shared" si="0"/>
        <v>5.3645833333333297E-3</v>
      </c>
    </row>
    <row r="9" spans="1:11" ht="39.950000000000003" customHeight="1" x14ac:dyDescent="0.2">
      <c r="A9" s="16">
        <v>6</v>
      </c>
      <c r="B9" s="17">
        <v>6</v>
      </c>
      <c r="C9" s="18" t="s">
        <v>33</v>
      </c>
      <c r="D9" s="19" t="s">
        <v>34</v>
      </c>
      <c r="E9" s="19" t="s">
        <v>35</v>
      </c>
      <c r="F9" s="20" t="s">
        <v>36</v>
      </c>
      <c r="G9" s="21">
        <v>1.60300925925926E-3</v>
      </c>
      <c r="H9" s="21">
        <v>1.0659722222222199E-3</v>
      </c>
      <c r="I9" s="21">
        <v>1.02893518518519E-3</v>
      </c>
      <c r="J9" s="21">
        <v>1.66666666666667E-3</v>
      </c>
      <c r="K9" s="21">
        <f t="shared" si="0"/>
        <v>5.3645833333333393E-3</v>
      </c>
    </row>
    <row r="10" spans="1:11" ht="39.950000000000003" customHeight="1" x14ac:dyDescent="0.2">
      <c r="A10" s="16">
        <v>7</v>
      </c>
      <c r="B10" s="17">
        <v>4</v>
      </c>
      <c r="C10" s="18" t="s">
        <v>37</v>
      </c>
      <c r="D10" s="19" t="s">
        <v>23</v>
      </c>
      <c r="E10" s="19" t="s">
        <v>38</v>
      </c>
      <c r="F10" s="20" t="s">
        <v>39</v>
      </c>
      <c r="G10" s="21">
        <v>1.69212962962963E-3</v>
      </c>
      <c r="H10" s="21">
        <v>1.11342592592593E-3</v>
      </c>
      <c r="I10" s="21">
        <v>1.0891203703703701E-3</v>
      </c>
      <c r="J10" s="21">
        <v>1.7847222222222201E-3</v>
      </c>
      <c r="K10" s="21">
        <f t="shared" si="0"/>
        <v>5.6793981481481504E-3</v>
      </c>
    </row>
    <row r="11" spans="1:11" ht="39.950000000000003" customHeight="1" x14ac:dyDescent="0.2">
      <c r="A11" s="16">
        <v>8</v>
      </c>
      <c r="B11" s="17">
        <v>5</v>
      </c>
      <c r="C11" s="18" t="s">
        <v>40</v>
      </c>
      <c r="D11" s="19" t="s">
        <v>41</v>
      </c>
      <c r="E11" s="19" t="s">
        <v>42</v>
      </c>
      <c r="F11" s="20" t="s">
        <v>43</v>
      </c>
      <c r="G11" s="21">
        <v>1.7291666666666701E-3</v>
      </c>
      <c r="H11" s="21">
        <v>1.13773148148148E-3</v>
      </c>
      <c r="I11" s="21">
        <v>1.08564814814815E-3</v>
      </c>
      <c r="J11" s="21">
        <v>1.7534722222222201E-3</v>
      </c>
      <c r="K11" s="21">
        <f t="shared" si="0"/>
        <v>5.70601851851852E-3</v>
      </c>
    </row>
    <row r="12" spans="1:11" ht="39.950000000000003" customHeight="1" x14ac:dyDescent="0.2">
      <c r="A12" s="16">
        <v>9</v>
      </c>
      <c r="B12" s="17">
        <v>3</v>
      </c>
      <c r="C12" s="18" t="s">
        <v>44</v>
      </c>
      <c r="D12" s="19" t="s">
        <v>45</v>
      </c>
      <c r="E12" s="19" t="s">
        <v>46</v>
      </c>
      <c r="F12" s="20" t="s">
        <v>47</v>
      </c>
      <c r="G12" s="21">
        <v>1.71527777777778E-3</v>
      </c>
      <c r="H12" s="21">
        <v>1.1446759259259301E-3</v>
      </c>
      <c r="I12" s="21">
        <v>1.11342592592593E-3</v>
      </c>
      <c r="J12" s="21">
        <v>1.79398148148148E-3</v>
      </c>
      <c r="K12" s="21">
        <f t="shared" si="0"/>
        <v>5.7673611111111198E-3</v>
      </c>
    </row>
    <row r="13" spans="1:11" ht="22.5" x14ac:dyDescent="0.2">
      <c r="A13"/>
      <c r="B13" s="22"/>
      <c r="C13" s="23" t="s">
        <v>48</v>
      </c>
      <c r="D13" s="23"/>
      <c r="E13" s="23"/>
      <c r="F13" s="23"/>
      <c r="G13" s="23"/>
      <c r="H13" s="2" t="s">
        <v>2</v>
      </c>
      <c r="I13" s="2"/>
      <c r="J13" s="2"/>
      <c r="K13" s="8">
        <v>0.54930555555555605</v>
      </c>
    </row>
    <row r="14" spans="1:11" ht="15.75" customHeight="1" x14ac:dyDescent="0.2">
      <c r="A14" s="9" t="s">
        <v>3</v>
      </c>
      <c r="B14" s="10" t="s">
        <v>4</v>
      </c>
      <c r="C14" s="11" t="s">
        <v>5</v>
      </c>
      <c r="D14" s="11" t="s">
        <v>6</v>
      </c>
      <c r="E14" s="12" t="s">
        <v>7</v>
      </c>
      <c r="F14" s="13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5" t="s">
        <v>13</v>
      </c>
    </row>
    <row r="15" spans="1:11" ht="39.950000000000003" customHeight="1" x14ac:dyDescent="0.2">
      <c r="A15" s="16">
        <v>1</v>
      </c>
      <c r="B15" s="17">
        <v>9</v>
      </c>
      <c r="C15" s="18" t="s">
        <v>49</v>
      </c>
      <c r="D15" s="19" t="s">
        <v>50</v>
      </c>
      <c r="E15" s="19" t="s">
        <v>51</v>
      </c>
      <c r="F15" s="20" t="s">
        <v>52</v>
      </c>
      <c r="G15" s="21">
        <v>1.5659722222222199E-3</v>
      </c>
      <c r="H15" s="21">
        <v>1E-3</v>
      </c>
      <c r="I15" s="21">
        <v>9.7685185185185201E-4</v>
      </c>
      <c r="J15" s="21">
        <v>1.62847222222222E-3</v>
      </c>
      <c r="K15" s="21">
        <f t="shared" ref="K15:K20" si="1">SUM(G15+H15+I15+J15)</f>
        <v>5.1712962962962919E-3</v>
      </c>
    </row>
    <row r="16" spans="1:11" ht="39.950000000000003" customHeight="1" x14ac:dyDescent="0.2">
      <c r="A16" s="16">
        <v>2</v>
      </c>
      <c r="B16" s="17">
        <v>8</v>
      </c>
      <c r="C16" s="18" t="s">
        <v>53</v>
      </c>
      <c r="D16" s="19" t="s">
        <v>54</v>
      </c>
      <c r="E16" s="19" t="s">
        <v>55</v>
      </c>
      <c r="F16" s="20" t="s">
        <v>56</v>
      </c>
      <c r="G16" s="21">
        <v>1.5914351851851901E-3</v>
      </c>
      <c r="H16" s="21">
        <v>9.9074074074074103E-4</v>
      </c>
      <c r="I16" s="21">
        <v>9.5949074074074101E-4</v>
      </c>
      <c r="J16" s="21">
        <v>1.63425925925926E-3</v>
      </c>
      <c r="K16" s="21">
        <f t="shared" si="1"/>
        <v>5.1759259259259319E-3</v>
      </c>
    </row>
    <row r="17" spans="1:11" ht="39.950000000000003" customHeight="1" x14ac:dyDescent="0.2">
      <c r="A17" s="16">
        <v>3</v>
      </c>
      <c r="B17" s="17">
        <v>12</v>
      </c>
      <c r="C17" s="18" t="s">
        <v>57</v>
      </c>
      <c r="D17" s="19" t="s">
        <v>58</v>
      </c>
      <c r="E17" s="19" t="s">
        <v>59</v>
      </c>
      <c r="F17" s="20" t="s">
        <v>60</v>
      </c>
      <c r="G17" s="24">
        <v>1.6099537037037E-3</v>
      </c>
      <c r="H17" s="24">
        <v>1.00115740740741E-3</v>
      </c>
      <c r="I17" s="24">
        <v>9.74537037037037E-4</v>
      </c>
      <c r="J17" s="24">
        <v>1.63078703703704E-3</v>
      </c>
      <c r="K17" s="24">
        <f t="shared" si="1"/>
        <v>5.2164351851851868E-3</v>
      </c>
    </row>
    <row r="18" spans="1:11" ht="39.950000000000003" customHeight="1" x14ac:dyDescent="0.2">
      <c r="A18" s="16">
        <v>4</v>
      </c>
      <c r="B18" s="17">
        <v>14</v>
      </c>
      <c r="C18" s="18" t="s">
        <v>61</v>
      </c>
      <c r="D18" s="19" t="s">
        <v>62</v>
      </c>
      <c r="E18" s="19" t="s">
        <v>63</v>
      </c>
      <c r="F18" s="20" t="s">
        <v>64</v>
      </c>
      <c r="G18" s="24">
        <v>1.6168981481481501E-3</v>
      </c>
      <c r="H18" s="24">
        <v>1.03009259259259E-3</v>
      </c>
      <c r="I18" s="24">
        <v>1.0034722222222201E-3</v>
      </c>
      <c r="J18" s="24">
        <v>1.66087962962963E-3</v>
      </c>
      <c r="K18" s="24">
        <f t="shared" si="1"/>
        <v>5.3113425925925906E-3</v>
      </c>
    </row>
    <row r="19" spans="1:11" ht="39.950000000000003" customHeight="1" x14ac:dyDescent="0.2">
      <c r="A19" s="16">
        <v>5</v>
      </c>
      <c r="B19" s="17">
        <v>11</v>
      </c>
      <c r="C19" s="18" t="s">
        <v>65</v>
      </c>
      <c r="D19" s="19" t="s">
        <v>50</v>
      </c>
      <c r="E19" s="19" t="s">
        <v>66</v>
      </c>
      <c r="F19" s="20" t="s">
        <v>67</v>
      </c>
      <c r="G19" s="24">
        <v>1.68981481481482E-3</v>
      </c>
      <c r="H19" s="24">
        <v>1.1249999999999999E-3</v>
      </c>
      <c r="I19" s="24">
        <v>1.0069444444444401E-3</v>
      </c>
      <c r="J19" s="24">
        <v>1.7071759259259299E-3</v>
      </c>
      <c r="K19" s="24">
        <f t="shared" si="1"/>
        <v>5.5289351851851897E-3</v>
      </c>
    </row>
    <row r="20" spans="1:11" ht="39.950000000000003" customHeight="1" x14ac:dyDescent="0.2">
      <c r="A20" s="16"/>
      <c r="B20" s="17">
        <v>7</v>
      </c>
      <c r="C20" s="18" t="s">
        <v>68</v>
      </c>
      <c r="D20" s="19" t="s">
        <v>69</v>
      </c>
      <c r="E20" s="19" t="s">
        <v>70</v>
      </c>
      <c r="F20" s="20" t="s">
        <v>71</v>
      </c>
      <c r="G20" s="21">
        <v>1.5648148148148201E-3</v>
      </c>
      <c r="H20" s="21">
        <v>1.0185185185185199E-3</v>
      </c>
      <c r="I20" s="21" t="s">
        <v>72</v>
      </c>
      <c r="J20" s="21"/>
      <c r="K20" s="25" t="e">
        <f t="shared" si="1"/>
        <v>#VALUE!</v>
      </c>
    </row>
    <row r="21" spans="1:11" ht="25.5" x14ac:dyDescent="0.2">
      <c r="A21" s="16"/>
      <c r="B21" s="26"/>
      <c r="C21" s="1" t="s">
        <v>73</v>
      </c>
      <c r="D21" s="1"/>
      <c r="E21" s="27"/>
      <c r="F21" s="27"/>
      <c r="G21" s="27"/>
      <c r="H21" s="2" t="s">
        <v>2</v>
      </c>
      <c r="I21" s="2"/>
      <c r="J21" s="2"/>
      <c r="K21" s="8">
        <v>0.55208333333333304</v>
      </c>
    </row>
    <row r="22" spans="1:11" ht="15.75" customHeight="1" x14ac:dyDescent="0.2">
      <c r="A22" s="9" t="s">
        <v>3</v>
      </c>
      <c r="B22" s="28" t="s">
        <v>4</v>
      </c>
      <c r="C22" s="29" t="s">
        <v>5</v>
      </c>
      <c r="D22" s="29" t="s">
        <v>6</v>
      </c>
      <c r="E22" s="30" t="s">
        <v>7</v>
      </c>
      <c r="F22" s="31" t="s">
        <v>8</v>
      </c>
      <c r="G22" s="14" t="s">
        <v>9</v>
      </c>
      <c r="H22" s="14" t="s">
        <v>10</v>
      </c>
      <c r="I22" s="14" t="s">
        <v>11</v>
      </c>
      <c r="J22" s="14" t="s">
        <v>12</v>
      </c>
      <c r="K22" s="15" t="s">
        <v>13</v>
      </c>
    </row>
    <row r="23" spans="1:11" ht="39.950000000000003" customHeight="1" x14ac:dyDescent="0.2">
      <c r="A23" s="16">
        <v>1</v>
      </c>
      <c r="B23" s="17">
        <v>16</v>
      </c>
      <c r="C23" s="18" t="s">
        <v>74</v>
      </c>
      <c r="D23" s="19" t="s">
        <v>75</v>
      </c>
      <c r="E23" s="19" t="s">
        <v>76</v>
      </c>
      <c r="F23" s="20" t="s">
        <v>77</v>
      </c>
      <c r="G23" s="21">
        <v>1.52546296296296E-3</v>
      </c>
      <c r="H23" s="21">
        <v>9.8148148148148205E-4</v>
      </c>
      <c r="I23" s="32">
        <v>9.5601851851851902E-4</v>
      </c>
      <c r="J23" s="32">
        <v>1.5613425925925901E-3</v>
      </c>
      <c r="K23" s="24">
        <f>SUM(G23+H23+I23+J23)</f>
        <v>5.024305555555551E-3</v>
      </c>
    </row>
    <row r="24" spans="1:11" ht="39.950000000000003" customHeight="1" x14ac:dyDescent="0.2">
      <c r="A24" s="16">
        <v>2</v>
      </c>
      <c r="B24" s="17">
        <v>104</v>
      </c>
      <c r="C24" s="18" t="s">
        <v>78</v>
      </c>
      <c r="D24" s="19" t="s">
        <v>23</v>
      </c>
      <c r="E24" s="19" t="s">
        <v>79</v>
      </c>
      <c r="F24" s="20" t="s">
        <v>80</v>
      </c>
      <c r="G24" s="21">
        <v>1.5775462962963E-3</v>
      </c>
      <c r="H24" s="21">
        <v>9.9652777777777804E-4</v>
      </c>
      <c r="I24" s="21">
        <v>1.0057870370370401E-3</v>
      </c>
      <c r="J24" s="21">
        <v>1.6412037037037001E-3</v>
      </c>
      <c r="K24" s="24">
        <f>SUM(G24+H24+I24+J24)</f>
        <v>5.2210648148148181E-3</v>
      </c>
    </row>
    <row r="25" spans="1:11" ht="39.950000000000003" customHeight="1" x14ac:dyDescent="0.2">
      <c r="A25" s="16">
        <v>3</v>
      </c>
      <c r="B25" s="17">
        <v>17</v>
      </c>
      <c r="C25" s="18" t="s">
        <v>81</v>
      </c>
      <c r="D25" s="19" t="s">
        <v>82</v>
      </c>
      <c r="E25" s="19" t="s">
        <v>83</v>
      </c>
      <c r="F25" s="20" t="s">
        <v>84</v>
      </c>
      <c r="G25" s="24">
        <v>1.6180555555555601E-3</v>
      </c>
      <c r="H25" s="24">
        <v>1.0196759259259299E-3</v>
      </c>
      <c r="I25" s="24">
        <v>9.86111111111111E-4</v>
      </c>
      <c r="J25" s="24">
        <v>1.6192129629629601E-3</v>
      </c>
      <c r="K25" s="24">
        <f>SUM(G25+H25+I25+J25)</f>
        <v>5.2430555555555616E-3</v>
      </c>
    </row>
    <row r="26" spans="1:11" ht="39.950000000000003" customHeight="1" x14ac:dyDescent="0.2">
      <c r="A26" s="16">
        <v>4</v>
      </c>
      <c r="B26" s="17">
        <v>15</v>
      </c>
      <c r="C26" s="33" t="s">
        <v>85</v>
      </c>
      <c r="D26" s="34" t="s">
        <v>23</v>
      </c>
      <c r="E26" s="34" t="s">
        <v>86</v>
      </c>
      <c r="F26" s="35" t="s">
        <v>87</v>
      </c>
      <c r="G26" s="21">
        <v>1.5891203703703701E-3</v>
      </c>
      <c r="H26" s="21">
        <v>1.0324074074074101E-3</v>
      </c>
      <c r="I26" s="21">
        <v>1E-3</v>
      </c>
      <c r="J26" s="21">
        <v>1.6261574074074099E-3</v>
      </c>
      <c r="K26" s="24">
        <f>SUM(G26+H26+I26+J26)</f>
        <v>5.2476851851851903E-3</v>
      </c>
    </row>
    <row r="27" spans="1:11" ht="25.5" x14ac:dyDescent="0.2">
      <c r="A27" s="16"/>
      <c r="B27" s="26"/>
      <c r="C27" s="1" t="s">
        <v>88</v>
      </c>
      <c r="D27" s="1"/>
      <c r="E27" s="27"/>
      <c r="F27" s="27"/>
      <c r="G27" s="27"/>
      <c r="H27" s="2" t="s">
        <v>2</v>
      </c>
      <c r="I27" s="2"/>
      <c r="J27" s="2"/>
      <c r="K27" s="8">
        <v>0.55486111111111103</v>
      </c>
    </row>
    <row r="28" spans="1:11" ht="15.75" customHeight="1" x14ac:dyDescent="0.2">
      <c r="A28" s="9" t="s">
        <v>3</v>
      </c>
      <c r="B28" s="28" t="s">
        <v>4</v>
      </c>
      <c r="C28" s="29" t="s">
        <v>5</v>
      </c>
      <c r="D28" s="29" t="s">
        <v>6</v>
      </c>
      <c r="E28" s="30" t="s">
        <v>7</v>
      </c>
      <c r="F28" s="31" t="s">
        <v>8</v>
      </c>
      <c r="G28" s="14" t="s">
        <v>9</v>
      </c>
      <c r="H28" s="14" t="s">
        <v>10</v>
      </c>
      <c r="I28" s="14" t="s">
        <v>11</v>
      </c>
      <c r="J28" s="14" t="s">
        <v>12</v>
      </c>
      <c r="K28" s="15" t="s">
        <v>13</v>
      </c>
    </row>
    <row r="29" spans="1:11" ht="39.950000000000003" customHeight="1" x14ac:dyDescent="0.2">
      <c r="A29" s="16">
        <v>1</v>
      </c>
      <c r="B29" s="17">
        <v>20</v>
      </c>
      <c r="C29" s="18" t="s">
        <v>89</v>
      </c>
      <c r="D29" s="19" t="s">
        <v>50</v>
      </c>
      <c r="E29" s="19" t="s">
        <v>90</v>
      </c>
      <c r="F29" s="20" t="s">
        <v>91</v>
      </c>
      <c r="G29" s="24">
        <v>1.4791666666666701E-3</v>
      </c>
      <c r="H29" s="24">
        <v>9.4097222222222195E-4</v>
      </c>
      <c r="I29" s="24">
        <v>8.9930555555555597E-4</v>
      </c>
      <c r="J29" s="24">
        <v>1.51851851851852E-3</v>
      </c>
      <c r="K29" s="24">
        <f>SUM(G29+H29+I29+J29)</f>
        <v>4.8379629629629675E-3</v>
      </c>
    </row>
    <row r="30" spans="1:11" ht="39.950000000000003" customHeight="1" x14ac:dyDescent="0.2">
      <c r="A30" s="16">
        <v>2</v>
      </c>
      <c r="B30" s="17">
        <v>19</v>
      </c>
      <c r="C30" s="18" t="s">
        <v>92</v>
      </c>
      <c r="D30" s="19" t="s">
        <v>93</v>
      </c>
      <c r="E30" s="19" t="s">
        <v>94</v>
      </c>
      <c r="F30" s="20" t="s">
        <v>95</v>
      </c>
      <c r="G30" s="24">
        <v>1.49537037037037E-3</v>
      </c>
      <c r="H30" s="24">
        <v>9.3055555555555502E-4</v>
      </c>
      <c r="I30" s="24">
        <v>9.0740740740740701E-4</v>
      </c>
      <c r="J30" s="24">
        <v>1.5462962962963E-3</v>
      </c>
      <c r="K30" s="24">
        <f>SUM(G30+H30+I30+J30)</f>
        <v>4.8796296296296322E-3</v>
      </c>
    </row>
    <row r="31" spans="1:11" ht="39.950000000000003" customHeight="1" x14ac:dyDescent="0.2">
      <c r="A31" s="16">
        <v>3</v>
      </c>
      <c r="B31" s="17">
        <v>105</v>
      </c>
      <c r="C31" s="18" t="s">
        <v>96</v>
      </c>
      <c r="D31" s="19" t="s">
        <v>97</v>
      </c>
      <c r="E31" s="19" t="s">
        <v>98</v>
      </c>
      <c r="F31" s="20" t="s">
        <v>99</v>
      </c>
      <c r="G31" s="24">
        <v>1.5416666666666699E-3</v>
      </c>
      <c r="H31" s="24">
        <v>9.4097222222222195E-4</v>
      </c>
      <c r="I31" s="24">
        <v>9.1666666666666697E-4</v>
      </c>
      <c r="J31" s="24">
        <v>1.57407407407407E-3</v>
      </c>
      <c r="K31" s="24">
        <f>SUM(G31+H31+I31+J31)</f>
        <v>4.9733796296296288E-3</v>
      </c>
    </row>
    <row r="32" spans="1:11" ht="39.950000000000003" customHeight="1" x14ac:dyDescent="0.2">
      <c r="A32" s="16">
        <v>4</v>
      </c>
      <c r="B32" s="17">
        <v>18</v>
      </c>
      <c r="C32" s="18" t="s">
        <v>100</v>
      </c>
      <c r="D32" s="19" t="s">
        <v>101</v>
      </c>
      <c r="E32" s="19" t="s">
        <v>102</v>
      </c>
      <c r="F32" s="20" t="s">
        <v>103</v>
      </c>
      <c r="G32" s="24">
        <v>1.6736111111111101E-3</v>
      </c>
      <c r="H32" s="24">
        <v>1.02199074074074E-3</v>
      </c>
      <c r="I32" s="24">
        <v>9.74537037037037E-4</v>
      </c>
      <c r="J32" s="24">
        <v>1.73958333333333E-3</v>
      </c>
      <c r="K32" s="24">
        <f>SUM(G32+H32+I32+J32)</f>
        <v>5.4097222222222168E-3</v>
      </c>
    </row>
    <row r="33" spans="1:11" ht="22.5" x14ac:dyDescent="0.2">
      <c r="A33"/>
      <c r="B33" s="26"/>
      <c r="C33" s="1" t="s">
        <v>104</v>
      </c>
      <c r="D33" s="1"/>
      <c r="E33" s="27"/>
      <c r="F33" s="27"/>
      <c r="G33" s="27"/>
      <c r="H33" s="2" t="s">
        <v>2</v>
      </c>
      <c r="I33" s="2"/>
      <c r="J33" s="2"/>
      <c r="K33" s="8">
        <v>0.5625</v>
      </c>
    </row>
    <row r="34" spans="1:11" ht="15.75" customHeight="1" x14ac:dyDescent="0.2">
      <c r="A34" s="9" t="s">
        <v>3</v>
      </c>
      <c r="B34" s="28" t="s">
        <v>4</v>
      </c>
      <c r="C34" s="29" t="s">
        <v>5</v>
      </c>
      <c r="D34" s="29" t="s">
        <v>6</v>
      </c>
      <c r="E34" s="30" t="s">
        <v>7</v>
      </c>
      <c r="F34" s="31" t="s">
        <v>8</v>
      </c>
      <c r="G34" s="14" t="s">
        <v>9</v>
      </c>
      <c r="H34" s="14" t="s">
        <v>10</v>
      </c>
      <c r="I34" s="14" t="s">
        <v>11</v>
      </c>
      <c r="J34" s="14" t="s">
        <v>12</v>
      </c>
      <c r="K34" s="15" t="s">
        <v>13</v>
      </c>
    </row>
    <row r="35" spans="1:11" ht="39.950000000000003" customHeight="1" x14ac:dyDescent="0.2">
      <c r="A35" s="16">
        <v>1</v>
      </c>
      <c r="B35" s="17">
        <v>21</v>
      </c>
      <c r="C35" s="18" t="s">
        <v>105</v>
      </c>
      <c r="D35" s="19" t="s">
        <v>106</v>
      </c>
      <c r="E35" s="19" t="s">
        <v>107</v>
      </c>
      <c r="F35" s="20" t="s">
        <v>108</v>
      </c>
      <c r="G35" s="24">
        <v>1.46759259259259E-3</v>
      </c>
      <c r="H35" s="24">
        <v>8.9351851851851799E-4</v>
      </c>
      <c r="I35" s="24">
        <v>8.7152777777777803E-4</v>
      </c>
      <c r="J35" s="24">
        <v>1.5439814814814799E-3</v>
      </c>
      <c r="K35" s="24">
        <f t="shared" ref="K35:K43" si="2">SUM(G35+H35+I35+J35)</f>
        <v>4.776620370370366E-3</v>
      </c>
    </row>
    <row r="36" spans="1:11" ht="39.950000000000003" customHeight="1" x14ac:dyDescent="0.2">
      <c r="A36" s="16">
        <v>2</v>
      </c>
      <c r="B36" s="17">
        <v>107</v>
      </c>
      <c r="C36" s="18" t="s">
        <v>109</v>
      </c>
      <c r="D36" s="19" t="s">
        <v>110</v>
      </c>
      <c r="E36" s="19" t="s">
        <v>111</v>
      </c>
      <c r="F36" s="20" t="s">
        <v>112</v>
      </c>
      <c r="G36" s="24">
        <v>1.4849537037036999E-3</v>
      </c>
      <c r="H36" s="24">
        <v>9.0393518518518503E-4</v>
      </c>
      <c r="I36" s="24">
        <v>8.7962962962963005E-4</v>
      </c>
      <c r="J36" s="24">
        <v>1.51851851851852E-3</v>
      </c>
      <c r="K36" s="24">
        <f t="shared" si="2"/>
        <v>4.787037037037035E-3</v>
      </c>
    </row>
    <row r="37" spans="1:11" ht="39.950000000000003" customHeight="1" x14ac:dyDescent="0.2">
      <c r="A37" s="16">
        <v>3</v>
      </c>
      <c r="B37" s="17">
        <v>109</v>
      </c>
      <c r="C37" s="18" t="s">
        <v>113</v>
      </c>
      <c r="D37" s="19" t="s">
        <v>114</v>
      </c>
      <c r="E37" s="19" t="s">
        <v>115</v>
      </c>
      <c r="F37" s="20" t="s">
        <v>116</v>
      </c>
      <c r="G37" s="24">
        <v>1.4803240740740701E-3</v>
      </c>
      <c r="H37" s="24">
        <v>9.3865740740740704E-4</v>
      </c>
      <c r="I37" s="24">
        <v>9.1435185185185196E-4</v>
      </c>
      <c r="J37" s="24">
        <v>1.5451388888888899E-3</v>
      </c>
      <c r="K37" s="24">
        <f t="shared" si="2"/>
        <v>4.8784722222222189E-3</v>
      </c>
    </row>
    <row r="38" spans="1:11" ht="39.950000000000003" customHeight="1" x14ac:dyDescent="0.2">
      <c r="A38" s="16">
        <v>4</v>
      </c>
      <c r="B38" s="17">
        <v>24</v>
      </c>
      <c r="C38" s="18" t="s">
        <v>117</v>
      </c>
      <c r="D38" s="19" t="s">
        <v>101</v>
      </c>
      <c r="E38" s="19" t="s">
        <v>118</v>
      </c>
      <c r="F38" s="20" t="s">
        <v>119</v>
      </c>
      <c r="G38" s="21">
        <v>1.49305555555556E-3</v>
      </c>
      <c r="H38" s="21">
        <v>9.6990740740740696E-4</v>
      </c>
      <c r="I38" s="21">
        <v>9.3171296296296296E-4</v>
      </c>
      <c r="J38" s="21">
        <v>1.5300925925925901E-3</v>
      </c>
      <c r="K38" s="24">
        <f t="shared" si="2"/>
        <v>4.9247685185185202E-3</v>
      </c>
    </row>
    <row r="39" spans="1:11" ht="39.950000000000003" customHeight="1" x14ac:dyDescent="0.2">
      <c r="A39" s="16">
        <v>5</v>
      </c>
      <c r="B39" s="17">
        <v>108</v>
      </c>
      <c r="C39" s="18" t="s">
        <v>120</v>
      </c>
      <c r="D39" s="19" t="s">
        <v>114</v>
      </c>
      <c r="E39" s="19" t="s">
        <v>121</v>
      </c>
      <c r="F39" s="20" t="s">
        <v>122</v>
      </c>
      <c r="G39" s="24">
        <v>1.5162037037037E-3</v>
      </c>
      <c r="H39" s="24">
        <v>9.7222222222222198E-4</v>
      </c>
      <c r="I39" s="24">
        <v>9.3055555555555502E-4</v>
      </c>
      <c r="J39" s="24">
        <v>1.5775462962963E-3</v>
      </c>
      <c r="K39" s="24">
        <f t="shared" si="2"/>
        <v>4.9965277777777768E-3</v>
      </c>
    </row>
    <row r="40" spans="1:11" ht="39.950000000000003" customHeight="1" x14ac:dyDescent="0.2">
      <c r="A40" s="16">
        <v>6</v>
      </c>
      <c r="B40" s="17">
        <v>25</v>
      </c>
      <c r="C40" s="18" t="s">
        <v>123</v>
      </c>
      <c r="D40" s="19" t="s">
        <v>124</v>
      </c>
      <c r="E40" s="19" t="s">
        <v>125</v>
      </c>
      <c r="F40" s="20" t="s">
        <v>126</v>
      </c>
      <c r="G40" s="24">
        <v>1.5729166666666699E-3</v>
      </c>
      <c r="H40" s="24">
        <v>9.8495370370370403E-4</v>
      </c>
      <c r="I40" s="24">
        <v>9.5833333333333296E-4</v>
      </c>
      <c r="J40" s="24">
        <v>1.6516203703703699E-3</v>
      </c>
      <c r="K40" s="24">
        <f t="shared" si="2"/>
        <v>5.1678240740740773E-3</v>
      </c>
    </row>
    <row r="41" spans="1:11" ht="39.950000000000003" customHeight="1" x14ac:dyDescent="0.2">
      <c r="A41" s="16"/>
      <c r="B41" s="17">
        <v>26</v>
      </c>
      <c r="C41" s="18" t="s">
        <v>127</v>
      </c>
      <c r="D41" s="19" t="s">
        <v>128</v>
      </c>
      <c r="E41" s="19" t="s">
        <v>129</v>
      </c>
      <c r="F41" s="20" t="s">
        <v>130</v>
      </c>
      <c r="G41" s="24">
        <v>1.5393518518518499E-3</v>
      </c>
      <c r="H41" s="24">
        <v>9.8263888888888901E-4</v>
      </c>
      <c r="I41" s="24" t="s">
        <v>131</v>
      </c>
      <c r="J41" s="24"/>
      <c r="K41" s="36" t="e">
        <f t="shared" si="2"/>
        <v>#VALUE!</v>
      </c>
    </row>
    <row r="42" spans="1:11" ht="39.950000000000003" customHeight="1" x14ac:dyDescent="0.2">
      <c r="A42" s="16"/>
      <c r="B42" s="17">
        <v>22</v>
      </c>
      <c r="C42" s="18" t="s">
        <v>132</v>
      </c>
      <c r="D42" s="19" t="s">
        <v>133</v>
      </c>
      <c r="E42" s="19" t="s">
        <v>134</v>
      </c>
      <c r="F42" s="20" t="s">
        <v>135</v>
      </c>
      <c r="G42" s="21" t="s">
        <v>72</v>
      </c>
      <c r="H42" s="21"/>
      <c r="I42" s="21"/>
      <c r="J42" s="21"/>
      <c r="K42" s="36" t="e">
        <f t="shared" si="2"/>
        <v>#VALUE!</v>
      </c>
    </row>
    <row r="43" spans="1:11" ht="39.950000000000003" customHeight="1" x14ac:dyDescent="0.2">
      <c r="A43" s="16"/>
      <c r="B43" s="17">
        <v>106</v>
      </c>
      <c r="C43" s="18" t="s">
        <v>136</v>
      </c>
      <c r="D43" s="19" t="s">
        <v>137</v>
      </c>
      <c r="E43" s="19" t="s">
        <v>138</v>
      </c>
      <c r="F43" s="20" t="s">
        <v>139</v>
      </c>
      <c r="G43" s="24" t="s">
        <v>140</v>
      </c>
      <c r="H43" s="24"/>
      <c r="I43" s="24"/>
      <c r="J43" s="24"/>
      <c r="K43" s="36" t="e">
        <f t="shared" si="2"/>
        <v>#VALUE!</v>
      </c>
    </row>
    <row r="44" spans="1:11" ht="22.5" x14ac:dyDescent="0.2">
      <c r="A44"/>
      <c r="B44" s="26"/>
      <c r="C44" s="1" t="s">
        <v>141</v>
      </c>
      <c r="D44" s="1"/>
      <c r="E44" s="27"/>
      <c r="F44" s="27"/>
      <c r="G44" s="27"/>
      <c r="H44" s="2" t="s">
        <v>2</v>
      </c>
      <c r="I44" s="2"/>
      <c r="J44" s="2"/>
      <c r="K44" s="8">
        <v>0.56111111111111101</v>
      </c>
    </row>
    <row r="45" spans="1:11" ht="15.75" customHeight="1" x14ac:dyDescent="0.2">
      <c r="A45" s="9" t="s">
        <v>3</v>
      </c>
      <c r="B45" s="28" t="s">
        <v>4</v>
      </c>
      <c r="C45" s="29" t="s">
        <v>5</v>
      </c>
      <c r="D45" s="29" t="s">
        <v>6</v>
      </c>
      <c r="E45" s="30" t="s">
        <v>7</v>
      </c>
      <c r="F45" s="31" t="s">
        <v>8</v>
      </c>
      <c r="G45" s="14" t="s">
        <v>9</v>
      </c>
      <c r="H45" s="14" t="s">
        <v>10</v>
      </c>
      <c r="I45" s="14" t="s">
        <v>11</v>
      </c>
      <c r="J45" s="14" t="s">
        <v>12</v>
      </c>
      <c r="K45" s="15" t="s">
        <v>13</v>
      </c>
    </row>
    <row r="46" spans="1:11" ht="39.950000000000003" customHeight="1" x14ac:dyDescent="0.2">
      <c r="A46" s="16">
        <v>1</v>
      </c>
      <c r="B46" s="17">
        <v>28</v>
      </c>
      <c r="C46" s="18" t="s">
        <v>142</v>
      </c>
      <c r="D46" s="19" t="s">
        <v>143</v>
      </c>
      <c r="E46" s="19" t="s">
        <v>144</v>
      </c>
      <c r="F46" s="20" t="s">
        <v>145</v>
      </c>
      <c r="G46" s="24">
        <v>1.44675925925926E-3</v>
      </c>
      <c r="H46" s="24">
        <v>9.3518518518518495E-4</v>
      </c>
      <c r="I46" s="24">
        <v>8.6574074074074103E-4</v>
      </c>
      <c r="J46" s="24">
        <v>1.4583333333333299E-3</v>
      </c>
      <c r="K46" s="24">
        <f>SUM(G46+H46+I46+J46)</f>
        <v>4.7060185185185165E-3</v>
      </c>
    </row>
    <row r="47" spans="1:11" ht="39.950000000000003" customHeight="1" x14ac:dyDescent="0.2">
      <c r="A47" s="16">
        <v>2</v>
      </c>
      <c r="B47" s="17">
        <v>27</v>
      </c>
      <c r="C47" s="18" t="s">
        <v>146</v>
      </c>
      <c r="D47" s="19" t="s">
        <v>34</v>
      </c>
      <c r="E47" s="19" t="s">
        <v>147</v>
      </c>
      <c r="F47" s="20" t="s">
        <v>148</v>
      </c>
      <c r="G47" s="24">
        <v>1.4513888888888901E-3</v>
      </c>
      <c r="H47" s="24">
        <v>9.2361111111111105E-4</v>
      </c>
      <c r="I47" s="24">
        <v>8.9930555555555597E-4</v>
      </c>
      <c r="J47" s="24">
        <v>1.4837962962962999E-3</v>
      </c>
      <c r="K47" s="24">
        <f>SUM(G47+H47+I47+J47)</f>
        <v>4.7581018518518571E-3</v>
      </c>
    </row>
  </sheetData>
  <mergeCells count="12">
    <mergeCell ref="C27:D27"/>
    <mergeCell ref="H27:J27"/>
    <mergeCell ref="C33:D33"/>
    <mergeCell ref="H33:J33"/>
    <mergeCell ref="C44:D44"/>
    <mergeCell ref="H44:J44"/>
    <mergeCell ref="B1:K1"/>
    <mergeCell ref="C2:D2"/>
    <mergeCell ref="H2:J2"/>
    <mergeCell ref="H13:J13"/>
    <mergeCell ref="C21:D21"/>
    <mergeCell ref="H21:J21"/>
  </mergeCells>
  <pageMargins left="0.25" right="0.25" top="0.75" bottom="0.75" header="0.3" footer="0.51180555555555496"/>
  <pageSetup paperSize="9" firstPageNumber="0" orientation="portrait" r:id="rId1"/>
  <headerFooter>
    <oddHeader>&amp;R&amp;D&amp;T</oddHeader>
  </headerFooter>
  <rowBreaks count="5" manualBreakCount="5">
    <brk id="12" max="16383" man="1"/>
    <brk id="20" max="16383" man="1"/>
    <brk id="26" max="16383" man="1"/>
    <brk id="32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4</vt:i4>
      </vt:variant>
    </vt:vector>
  </HeadingPairs>
  <TitlesOfParts>
    <vt:vector size="5" baseType="lpstr">
      <vt:lpstr>Resultatlista</vt:lpstr>
      <vt:lpstr>Resultatlista!Print_Area_0</vt:lpstr>
      <vt:lpstr>Resultatlista!Print_Area_0_0</vt:lpstr>
      <vt:lpstr>Resultatlista!Print_Area_0_0_0</vt:lpstr>
      <vt:lpstr>Resultatlista!Utskriftsområde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Gunilla Hedberg</dc:creator>
  <cp:lastModifiedBy>Camilla Heijel</cp:lastModifiedBy>
  <cp:revision>0</cp:revision>
  <cp:lastPrinted>2014-10-04T11:48:14Z</cp:lastPrinted>
  <dcterms:created xsi:type="dcterms:W3CDTF">2007-05-16T06:28:27Z</dcterms:created>
  <dcterms:modified xsi:type="dcterms:W3CDTF">2014-10-06T06:52:35Z</dcterms:modified>
  <dc:language>sv-SE</dc:language>
</cp:coreProperties>
</file>